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0業務\12.清寒優秀獎學金\轉知\111\111-1\民間\文武聖殿\"/>
    </mc:Choice>
  </mc:AlternateContent>
  <bookViews>
    <workbookView xWindow="-975" yWindow="150" windowWidth="20490" windowHeight="7620" activeTab="1"/>
  </bookViews>
  <sheets>
    <sheet name="高中職" sheetId="1" r:id="rId1"/>
    <sheet name="國中" sheetId="2" r:id="rId2"/>
  </sheets>
  <definedNames>
    <definedName name="_xlnm.Print_Area" localSheetId="1">國中!$A$1:$I$58</definedName>
  </definedNames>
  <calcPr calcId="162913"/>
</workbook>
</file>

<file path=xl/calcChain.xml><?xml version="1.0" encoding="utf-8"?>
<calcChain xmlns="http://schemas.openxmlformats.org/spreadsheetml/2006/main">
  <c r="I57" i="2" l="1"/>
  <c r="K24" i="1"/>
</calcChain>
</file>

<file path=xl/sharedStrings.xml><?xml version="1.0" encoding="utf-8"?>
<sst xmlns="http://schemas.openxmlformats.org/spreadsheetml/2006/main" count="234" uniqueCount="194">
  <si>
    <t>序號</t>
    <phoneticPr fontId="2" type="noConversion"/>
  </si>
  <si>
    <t>學校名稱</t>
    <phoneticPr fontId="2" type="noConversion"/>
  </si>
  <si>
    <t>分配數</t>
    <phoneticPr fontId="2" type="noConversion"/>
  </si>
  <si>
    <t>七賢國中</t>
  </si>
  <si>
    <t>三民國中</t>
  </si>
  <si>
    <t>陽明國中</t>
  </si>
  <si>
    <t>五福國中</t>
  </si>
  <si>
    <t>前鎮國中</t>
  </si>
  <si>
    <t>獅甲國中</t>
  </si>
  <si>
    <t>光華國中</t>
  </si>
  <si>
    <t>小港國中</t>
  </si>
  <si>
    <t>明義國中</t>
  </si>
  <si>
    <t>鳳西國中</t>
  </si>
  <si>
    <t>鳳甲國中</t>
  </si>
  <si>
    <t>忠孝國中</t>
  </si>
  <si>
    <t>中崙國中</t>
  </si>
  <si>
    <t>青年國中</t>
  </si>
  <si>
    <t>中庄國中</t>
  </si>
  <si>
    <t>大樹國中</t>
  </si>
  <si>
    <t>鳥松國中</t>
  </si>
  <si>
    <t>大社國中</t>
  </si>
  <si>
    <t>大灣國中</t>
  </si>
  <si>
    <t>岡山國中</t>
  </si>
  <si>
    <t>前峰國中</t>
  </si>
  <si>
    <t>橋頭國中</t>
  </si>
  <si>
    <t>梓官國中</t>
  </si>
  <si>
    <t>蚵寮國中</t>
  </si>
  <si>
    <t>阿蓮國中</t>
  </si>
  <si>
    <t>一甲國中</t>
  </si>
  <si>
    <t>湖內國中</t>
  </si>
  <si>
    <t>茄萣國中</t>
  </si>
  <si>
    <t>美濃國中</t>
  </si>
  <si>
    <t>南隆國中</t>
  </si>
  <si>
    <t>行政區</t>
    <phoneticPr fontId="2" type="noConversion"/>
  </si>
  <si>
    <t>合 計</t>
    <phoneticPr fontId="2" type="noConversion"/>
  </si>
  <si>
    <t>班級數
(不含特教班)</t>
    <phoneticPr fontId="2" type="noConversion"/>
  </si>
  <si>
    <t>前金國中</t>
  </si>
  <si>
    <t>鳳翔國中</t>
  </si>
  <si>
    <t>嘉興國中</t>
  </si>
  <si>
    <t>文山高中</t>
  </si>
  <si>
    <t>中正高中</t>
  </si>
  <si>
    <t>彌陀國中</t>
  </si>
  <si>
    <t>旗山國中</t>
  </si>
  <si>
    <t>燕巢國中</t>
  </si>
  <si>
    <t>大仁國中</t>
  </si>
  <si>
    <t>英明國中</t>
  </si>
  <si>
    <t>苓雅國中</t>
  </si>
  <si>
    <t>瑞豐國中</t>
  </si>
  <si>
    <t>興仁國中</t>
  </si>
  <si>
    <t>鹽埕國中</t>
  </si>
  <si>
    <t>壽山國中</t>
  </si>
  <si>
    <t>明華國中</t>
  </si>
  <si>
    <t>國昌國中</t>
  </si>
  <si>
    <t>後勁國中</t>
  </si>
  <si>
    <t>右昌國中</t>
  </si>
  <si>
    <t>楠梓國中</t>
  </si>
  <si>
    <t>文府國中</t>
  </si>
  <si>
    <t>福山國中</t>
  </si>
  <si>
    <t>龍華國中</t>
  </si>
  <si>
    <t>立德國中</t>
  </si>
  <si>
    <t>大義國中</t>
  </si>
  <si>
    <t>左營國中</t>
  </si>
  <si>
    <t>旗津國中</t>
  </si>
  <si>
    <t>五甲國中</t>
  </si>
  <si>
    <t>鳳山國中</t>
  </si>
  <si>
    <t>大寮國中</t>
  </si>
  <si>
    <t>中山國中</t>
  </si>
  <si>
    <t>鳳林國中</t>
  </si>
  <si>
    <t>鼎金國中</t>
  </si>
  <si>
    <t>正興國中</t>
  </si>
  <si>
    <t>民族國中</t>
  </si>
  <si>
    <t>明義國中中安分校</t>
    <phoneticPr fontId="9" type="noConversion"/>
  </si>
  <si>
    <t>鼓山高中國中部</t>
    <phoneticPr fontId="9" type="noConversion"/>
  </si>
  <si>
    <t>福誠高中國中部</t>
    <phoneticPr fontId="9" type="noConversion"/>
  </si>
  <si>
    <t>瑞祥高中國中部</t>
    <phoneticPr fontId="9" type="noConversion"/>
  </si>
  <si>
    <t>路竹高中國中部</t>
    <phoneticPr fontId="9" type="noConversion"/>
  </si>
  <si>
    <t>仁武高中國中部</t>
    <phoneticPr fontId="9" type="noConversion"/>
  </si>
  <si>
    <t>林園高中國中部</t>
    <phoneticPr fontId="9" type="noConversion"/>
  </si>
  <si>
    <t>私立道明中學國中部</t>
    <phoneticPr fontId="9" type="noConversion"/>
  </si>
  <si>
    <t>私立復華高中國中部</t>
    <phoneticPr fontId="9" type="noConversion"/>
  </si>
  <si>
    <t>私立明誠高中國中部</t>
    <phoneticPr fontId="9" type="noConversion"/>
  </si>
  <si>
    <t>私立大榮高中國中部</t>
    <phoneticPr fontId="9" type="noConversion"/>
  </si>
  <si>
    <t>私立正義高中國中部</t>
    <phoneticPr fontId="9" type="noConversion"/>
  </si>
  <si>
    <t>私立立志高中國中部</t>
    <phoneticPr fontId="9" type="noConversion"/>
  </si>
  <si>
    <t>私立普門中學國中部</t>
    <phoneticPr fontId="9" type="noConversion"/>
  </si>
  <si>
    <t>高餐大附中國中部</t>
    <phoneticPr fontId="9" type="noConversion"/>
  </si>
  <si>
    <t>中山大學國光高中國中部</t>
    <phoneticPr fontId="9" type="noConversion"/>
  </si>
  <si>
    <t>高師大附中國中部</t>
    <phoneticPr fontId="9" type="noConversion"/>
  </si>
  <si>
    <t>前鎮高中</t>
  </si>
  <si>
    <t>福誠高中</t>
  </si>
  <si>
    <t>瑞祥高中</t>
  </si>
  <si>
    <t>六龜高中</t>
  </si>
  <si>
    <t>路竹高中</t>
  </si>
  <si>
    <t>仁武高中</t>
  </si>
  <si>
    <t>林園高中</t>
  </si>
  <si>
    <t>三信家商</t>
  </si>
  <si>
    <t>鼓山高中</t>
  </si>
  <si>
    <t>新莊高中</t>
  </si>
  <si>
    <t>道明中學</t>
  </si>
  <si>
    <t>復華高中</t>
  </si>
  <si>
    <t>中正高工</t>
  </si>
  <si>
    <t>三民高中</t>
  </si>
  <si>
    <t>高雄中學</t>
  </si>
  <si>
    <t>明誠高中</t>
  </si>
  <si>
    <t>大榮高中</t>
  </si>
  <si>
    <t>三民家商</t>
  </si>
  <si>
    <t>海青工商</t>
  </si>
  <si>
    <t>左營高中</t>
  </si>
  <si>
    <t>中華藝校</t>
  </si>
  <si>
    <t>楠梓高中</t>
  </si>
  <si>
    <t>中山高中</t>
  </si>
  <si>
    <t>新興高中</t>
  </si>
  <si>
    <t>正義高中</t>
  </si>
  <si>
    <t>立志高中</t>
  </si>
  <si>
    <t>新光高中</t>
  </si>
  <si>
    <t>普門中學</t>
  </si>
  <si>
    <t>旗美商工</t>
  </si>
  <si>
    <t>華德工家</t>
  </si>
  <si>
    <t>高苑工商</t>
  </si>
  <si>
    <t>小港高中</t>
  </si>
  <si>
    <t>樹德家商</t>
  </si>
  <si>
    <t>中山工商</t>
  </si>
  <si>
    <t>高雄女中</t>
  </si>
  <si>
    <t>高雄高工</t>
  </si>
  <si>
    <t>高雄高商</t>
    <phoneticPr fontId="9" type="noConversion"/>
  </si>
  <si>
    <t>高餐大附中</t>
  </si>
  <si>
    <t>義大國際高中</t>
  </si>
  <si>
    <t>高師大附中</t>
    <phoneticPr fontId="9" type="noConversion"/>
  </si>
  <si>
    <t>鳳山商工</t>
    <phoneticPr fontId="9" type="noConversion"/>
  </si>
  <si>
    <t>旗山農工</t>
    <phoneticPr fontId="9" type="noConversion"/>
  </si>
  <si>
    <t>鳳山高中</t>
    <phoneticPr fontId="9" type="noConversion"/>
  </si>
  <si>
    <t>旗美高中</t>
    <phoneticPr fontId="9" type="noConversion"/>
  </si>
  <si>
    <t>鳳新高中</t>
    <phoneticPr fontId="9" type="noConversion"/>
  </si>
  <si>
    <t>中山大學附屬國光高中</t>
    <phoneticPr fontId="9" type="noConversion"/>
  </si>
  <si>
    <t>岡山高中</t>
    <phoneticPr fontId="9" type="noConversion"/>
  </si>
  <si>
    <t>鳥松區</t>
    <phoneticPr fontId="2" type="noConversion"/>
  </si>
  <si>
    <t>苓雅區</t>
    <phoneticPr fontId="2" type="noConversion"/>
  </si>
  <si>
    <t>前鎮區</t>
    <phoneticPr fontId="2" type="noConversion"/>
  </si>
  <si>
    <t>鳳山區</t>
    <phoneticPr fontId="2" type="noConversion"/>
  </si>
  <si>
    <t>六龜區</t>
    <phoneticPr fontId="2" type="noConversion"/>
  </si>
  <si>
    <t>路竹區</t>
    <phoneticPr fontId="2" type="noConversion"/>
  </si>
  <si>
    <t>仁武區</t>
    <phoneticPr fontId="2" type="noConversion"/>
  </si>
  <si>
    <t>林園區</t>
    <phoneticPr fontId="2" type="noConversion"/>
  </si>
  <si>
    <t>鼓山區</t>
    <phoneticPr fontId="2" type="noConversion"/>
  </si>
  <si>
    <t>左營區</t>
    <phoneticPr fontId="2" type="noConversion"/>
  </si>
  <si>
    <t>小港區</t>
    <phoneticPr fontId="2" type="noConversion"/>
  </si>
  <si>
    <t>三民區</t>
    <phoneticPr fontId="2" type="noConversion"/>
  </si>
  <si>
    <t>楠梓區</t>
    <phoneticPr fontId="2" type="noConversion"/>
  </si>
  <si>
    <t>新興區</t>
    <phoneticPr fontId="2" type="noConversion"/>
  </si>
  <si>
    <t>大寮區</t>
    <phoneticPr fontId="2" type="noConversion"/>
  </si>
  <si>
    <t>大樹區</t>
    <phoneticPr fontId="2" type="noConversion"/>
  </si>
  <si>
    <t>美濃區</t>
    <phoneticPr fontId="2" type="noConversion"/>
  </si>
  <si>
    <t>茄萣區</t>
    <phoneticPr fontId="2" type="noConversion"/>
  </si>
  <si>
    <t>橋頭區</t>
    <phoneticPr fontId="2" type="noConversion"/>
  </si>
  <si>
    <t>前金區</t>
    <phoneticPr fontId="2" type="noConversion"/>
  </si>
  <si>
    <t>岡山區</t>
    <phoneticPr fontId="2" type="noConversion"/>
  </si>
  <si>
    <t>旗山區</t>
    <phoneticPr fontId="2" type="noConversion"/>
  </si>
  <si>
    <t xml:space="preserve">班級數
</t>
    <phoneticPr fontId="2" type="noConversion"/>
  </si>
  <si>
    <t xml:space="preserve">班級數
</t>
    <phoneticPr fontId="2" type="noConversion"/>
  </si>
  <si>
    <t xml:space="preserve">南海月光實驗教育學校 </t>
    <phoneticPr fontId="2" type="noConversion"/>
  </si>
  <si>
    <t>翠屏國中小(國中部)</t>
    <phoneticPr fontId="2" type="noConversion"/>
  </si>
  <si>
    <t>中正高中國中部</t>
    <phoneticPr fontId="2" type="noConversion"/>
  </si>
  <si>
    <t>文山高中國中部</t>
    <phoneticPr fontId="2" type="noConversion"/>
  </si>
  <si>
    <t>新興高中國中部</t>
    <phoneticPr fontId="9" type="noConversion"/>
  </si>
  <si>
    <t>私立義大國際高中國中部</t>
    <phoneticPr fontId="9" type="noConversion"/>
  </si>
  <si>
    <t>光禾華德福實驗學校</t>
    <phoneticPr fontId="2" type="noConversion"/>
  </si>
  <si>
    <t>高英工商</t>
    <phoneticPr fontId="2" type="noConversion"/>
  </si>
  <si>
    <t>岡山農工</t>
    <phoneticPr fontId="9" type="noConversion"/>
  </si>
  <si>
    <t>南海月光實驗教育學校</t>
    <phoneticPr fontId="2" type="noConversion"/>
  </si>
  <si>
    <t>旗山區</t>
    <phoneticPr fontId="2" type="noConversion"/>
  </si>
  <si>
    <t>合計</t>
    <phoneticPr fontId="2" type="noConversion"/>
  </si>
  <si>
    <t xml:space="preserve">
        本市高級中等學校名額分配一覽表                                                          </t>
    <phoneticPr fontId="2" type="noConversion"/>
  </si>
  <si>
    <t>***桃源國中</t>
    <phoneticPr fontId="2" type="noConversion"/>
  </si>
  <si>
    <t>***那瑪夏國中</t>
    <phoneticPr fontId="2" type="noConversion"/>
  </si>
  <si>
    <t>***甲仙國中</t>
    <phoneticPr fontId="2" type="noConversion"/>
  </si>
  <si>
    <t>*中芸國中</t>
    <phoneticPr fontId="2" type="noConversion"/>
  </si>
  <si>
    <t>**杉林國中</t>
    <phoneticPr fontId="2" type="noConversion"/>
  </si>
  <si>
    <t>*內門國中</t>
    <phoneticPr fontId="2" type="noConversion"/>
  </si>
  <si>
    <t>***寶來國中</t>
    <phoneticPr fontId="2" type="noConversion"/>
  </si>
  <si>
    <t>*龍肚國中</t>
    <phoneticPr fontId="2" type="noConversion"/>
  </si>
  <si>
    <t>*田寮國中</t>
    <phoneticPr fontId="2" type="noConversion"/>
  </si>
  <si>
    <t>*圓富國中</t>
    <phoneticPr fontId="2" type="noConversion"/>
  </si>
  <si>
    <t>*大洲國中</t>
    <phoneticPr fontId="2" type="noConversion"/>
  </si>
  <si>
    <t>*溪埔國中</t>
    <phoneticPr fontId="2" type="noConversion"/>
  </si>
  <si>
    <t>*永安國中</t>
    <phoneticPr fontId="2" type="noConversion"/>
  </si>
  <si>
    <t>*潮寮國中</t>
    <phoneticPr fontId="2" type="noConversion"/>
  </si>
  <si>
    <t>***六龜高中國中部</t>
    <phoneticPr fontId="9" type="noConversion"/>
  </si>
  <si>
    <t>***巴楠花部落中小學</t>
    <phoneticPr fontId="2" type="noConversion"/>
  </si>
  <si>
    <t>**茂林國中</t>
  </si>
  <si>
    <t xml:space="preserve">
本市國中名額分配一覽表</t>
    <phoneticPr fontId="2" type="noConversion"/>
  </si>
  <si>
    <t>大寮區</t>
    <phoneticPr fontId="2" type="noConversion"/>
  </si>
  <si>
    <t>光禾華德福實驗學校</t>
    <phoneticPr fontId="2" type="noConversion"/>
  </si>
  <si>
    <t>分配標準
0-9班1人
10-19班2人
20-29班3人
30-49班4人
50-59班5人
60-65班7人
66-99班8人
100班(含)以上10人
*六龜高中因屬特偏地區再加1人</t>
    <phoneticPr fontId="2" type="noConversion"/>
  </si>
  <si>
    <t>國中分配標準
19班以下1人
20-39班2人
40-55班3人
56-79班4人
80班(含)以上5人
*偏遠地區學校(共9校)再加 1人
**特偏地區學校(共2校)再加1人
***極偏地區學校(共6校)再加 1人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</si>
</sst>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_ "/>
    <numFmt numFmtId="178" formatCode="0;[Red]0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indexed="20"/>
      <name val="新細明體"/>
      <family val="1"/>
      <charset val="136"/>
    </font>
    <font>
      <sz val="10"/>
      <name val="Arial"/>
      <family val="2"/>
    </font>
    <font>
      <sz val="9"/>
      <name val="新細明體"/>
      <family val="2"/>
      <charset val="136"/>
      <scheme val="minor"/>
    </font>
    <font>
      <sz val="14"/>
      <color rgb="FFFF0000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/>
  </cellStyleXfs>
  <cellXfs count="6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4" fillId="0" borderId="0" xfId="0" applyFo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177" fontId="4" fillId="0" borderId="0" xfId="0" applyNumberFormat="1" applyFont="1">
      <alignment vertical="center"/>
    </xf>
    <xf numFmtId="0" fontId="3" fillId="3" borderId="1" xfId="2" applyFont="1" applyFill="1" applyBorder="1" applyAlignment="1">
      <alignment horizontal="left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top"/>
    </xf>
    <xf numFmtId="0" fontId="0" fillId="2" borderId="1" xfId="0" applyFill="1" applyBorder="1" applyAlignment="1">
      <alignment horizontal="left" vertical="center"/>
    </xf>
    <xf numFmtId="0" fontId="0" fillId="3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5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2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6" xfId="0" applyFont="1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center" vertical="center"/>
    </xf>
    <xf numFmtId="178" fontId="6" fillId="3" borderId="1" xfId="1" applyNumberFormat="1" applyFont="1" applyFill="1" applyBorder="1" applyAlignment="1">
      <alignment vertical="center" wrapText="1"/>
    </xf>
  </cellXfs>
  <cellStyles count="7">
    <cellStyle name="一般" xfId="0" builtinId="0"/>
    <cellStyle name="一般 2" xfId="4"/>
    <cellStyle name="一般 3" xfId="6"/>
    <cellStyle name="一般 4" xfId="3"/>
    <cellStyle name="一般_Sheet1" xfId="1"/>
    <cellStyle name="一般_基金繳款書_督學_社教" xfId="2"/>
    <cellStyle name="壞_Sheet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Normal="100" zoomScaleSheetLayoutView="100" workbookViewId="0">
      <pane ySplit="2" topLeftCell="A9" activePane="bottomLeft" state="frozen"/>
      <selection pane="bottomLeft" activeCell="K9" sqref="K9"/>
    </sheetView>
  </sheetViews>
  <sheetFormatPr defaultRowHeight="16.5"/>
  <cols>
    <col min="1" max="1" width="5" style="1" customWidth="1"/>
    <col min="2" max="2" width="7.5" style="1" customWidth="1"/>
    <col min="3" max="3" width="11.875" style="1" customWidth="1"/>
    <col min="4" max="4" width="9.375" style="16" customWidth="1"/>
    <col min="5" max="5" width="7.875" style="1" customWidth="1"/>
    <col min="6" max="6" width="2.875" customWidth="1"/>
    <col min="7" max="7" width="5.125" customWidth="1"/>
    <col min="8" max="8" width="7.375" customWidth="1"/>
    <col min="9" max="9" width="23.5" customWidth="1"/>
    <col min="10" max="10" width="8.375" customWidth="1"/>
    <col min="11" max="11" width="7.875" customWidth="1"/>
  </cols>
  <sheetData>
    <row r="1" spans="1:13" s="1" customFormat="1" ht="28.9" customHeight="1">
      <c r="A1" s="51" t="s">
        <v>171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3" customFormat="1" ht="19.5">
      <c r="A2" s="27" t="s">
        <v>0</v>
      </c>
      <c r="B2" s="27" t="s">
        <v>33</v>
      </c>
      <c r="C2" s="33" t="s">
        <v>1</v>
      </c>
      <c r="D2" s="33" t="s">
        <v>157</v>
      </c>
      <c r="E2" s="40" t="s">
        <v>2</v>
      </c>
      <c r="F2" s="39"/>
      <c r="G2" s="27" t="s">
        <v>0</v>
      </c>
      <c r="H2" s="27" t="s">
        <v>33</v>
      </c>
      <c r="I2" s="33" t="s">
        <v>1</v>
      </c>
      <c r="J2" s="33" t="s">
        <v>158</v>
      </c>
      <c r="K2" s="27" t="s">
        <v>2</v>
      </c>
    </row>
    <row r="3" spans="1:13" s="3" customFormat="1" ht="19.5">
      <c r="A3" s="28">
        <v>1</v>
      </c>
      <c r="B3" s="4" t="s">
        <v>135</v>
      </c>
      <c r="C3" s="21" t="s">
        <v>39</v>
      </c>
      <c r="D3" s="21">
        <v>24</v>
      </c>
      <c r="E3" s="21">
        <v>3</v>
      </c>
      <c r="F3" s="19"/>
      <c r="G3" s="29">
        <v>33</v>
      </c>
      <c r="H3" s="5" t="s">
        <v>150</v>
      </c>
      <c r="I3" s="21" t="s">
        <v>115</v>
      </c>
      <c r="J3" s="21">
        <v>15</v>
      </c>
      <c r="K3" s="21">
        <v>2</v>
      </c>
      <c r="L3" s="6"/>
      <c r="M3" s="6"/>
    </row>
    <row r="4" spans="1:13" s="3" customFormat="1" ht="19.5">
      <c r="A4" s="28">
        <v>2</v>
      </c>
      <c r="B4" s="4" t="s">
        <v>136</v>
      </c>
      <c r="C4" s="21" t="s">
        <v>40</v>
      </c>
      <c r="D4" s="21">
        <v>33</v>
      </c>
      <c r="E4" s="21">
        <v>4</v>
      </c>
      <c r="F4" s="19"/>
      <c r="G4" s="29">
        <v>34</v>
      </c>
      <c r="H4" s="17" t="s">
        <v>153</v>
      </c>
      <c r="I4" s="21" t="s">
        <v>118</v>
      </c>
      <c r="J4" s="21">
        <v>18</v>
      </c>
      <c r="K4" s="21">
        <v>3</v>
      </c>
    </row>
    <row r="5" spans="1:13" s="3" customFormat="1" ht="19.5">
      <c r="A5" s="28">
        <v>3</v>
      </c>
      <c r="B5" s="4" t="s">
        <v>137</v>
      </c>
      <c r="C5" s="21" t="s">
        <v>88</v>
      </c>
      <c r="D5" s="21">
        <v>45</v>
      </c>
      <c r="E5" s="21">
        <v>4</v>
      </c>
      <c r="F5" s="19"/>
      <c r="G5" s="29">
        <v>35</v>
      </c>
      <c r="H5" s="7" t="s">
        <v>138</v>
      </c>
      <c r="I5" s="21" t="s">
        <v>112</v>
      </c>
      <c r="J5" s="21">
        <v>9</v>
      </c>
      <c r="K5" s="21">
        <v>1</v>
      </c>
    </row>
    <row r="6" spans="1:13" s="3" customFormat="1" ht="19.5">
      <c r="A6" s="28">
        <v>4</v>
      </c>
      <c r="B6" s="4" t="s">
        <v>138</v>
      </c>
      <c r="C6" s="21" t="s">
        <v>89</v>
      </c>
      <c r="D6" s="21">
        <v>21</v>
      </c>
      <c r="E6" s="21">
        <v>3</v>
      </c>
      <c r="F6" s="19"/>
      <c r="G6" s="29">
        <v>36</v>
      </c>
      <c r="H6" s="5" t="s">
        <v>149</v>
      </c>
      <c r="I6" s="21" t="s">
        <v>114</v>
      </c>
      <c r="J6" s="21">
        <v>2</v>
      </c>
      <c r="K6" s="21">
        <v>1</v>
      </c>
    </row>
    <row r="7" spans="1:13" s="3" customFormat="1" ht="19.5">
      <c r="A7" s="28">
        <v>5</v>
      </c>
      <c r="B7" s="4" t="s">
        <v>137</v>
      </c>
      <c r="C7" s="21" t="s">
        <v>90</v>
      </c>
      <c r="D7" s="21">
        <v>27</v>
      </c>
      <c r="E7" s="21">
        <v>3</v>
      </c>
      <c r="F7" s="19"/>
      <c r="G7" s="29">
        <v>37</v>
      </c>
      <c r="H7" s="17" t="s">
        <v>149</v>
      </c>
      <c r="I7" s="21" t="s">
        <v>121</v>
      </c>
      <c r="J7" s="21">
        <v>125</v>
      </c>
      <c r="K7" s="21">
        <v>10</v>
      </c>
    </row>
    <row r="8" spans="1:13" s="3" customFormat="1" ht="19.5">
      <c r="A8" s="28">
        <v>6</v>
      </c>
      <c r="B8" s="4" t="s">
        <v>139</v>
      </c>
      <c r="C8" s="21" t="s">
        <v>91</v>
      </c>
      <c r="D8" s="21">
        <v>6</v>
      </c>
      <c r="E8" s="21">
        <v>2</v>
      </c>
      <c r="F8" s="19"/>
      <c r="G8" s="29">
        <v>38</v>
      </c>
      <c r="H8" s="7" t="s">
        <v>152</v>
      </c>
      <c r="I8" s="21" t="s">
        <v>117</v>
      </c>
      <c r="J8" s="21">
        <v>27</v>
      </c>
      <c r="K8" s="21">
        <v>3</v>
      </c>
    </row>
    <row r="9" spans="1:13" s="3" customFormat="1" ht="19.5">
      <c r="A9" s="28">
        <v>7</v>
      </c>
      <c r="B9" s="4" t="s">
        <v>140</v>
      </c>
      <c r="C9" s="21" t="s">
        <v>92</v>
      </c>
      <c r="D9" s="21">
        <v>21</v>
      </c>
      <c r="E9" s="21">
        <v>3</v>
      </c>
      <c r="F9" s="19"/>
      <c r="G9" s="29">
        <v>39</v>
      </c>
      <c r="H9" s="17" t="s">
        <v>146</v>
      </c>
      <c r="I9" s="21" t="s">
        <v>123</v>
      </c>
      <c r="J9" s="21">
        <v>69</v>
      </c>
      <c r="K9" s="21">
        <v>8</v>
      </c>
    </row>
    <row r="10" spans="1:13" s="3" customFormat="1" ht="19.5">
      <c r="A10" s="28">
        <v>8</v>
      </c>
      <c r="B10" s="4" t="s">
        <v>141</v>
      </c>
      <c r="C10" s="21" t="s">
        <v>93</v>
      </c>
      <c r="D10" s="21">
        <v>21</v>
      </c>
      <c r="E10" s="21">
        <v>3</v>
      </c>
      <c r="F10" s="19"/>
      <c r="G10" s="29">
        <v>40</v>
      </c>
      <c r="H10" s="17" t="s">
        <v>148</v>
      </c>
      <c r="I10" s="21" t="s">
        <v>124</v>
      </c>
      <c r="J10" s="21">
        <v>54</v>
      </c>
      <c r="K10" s="21">
        <v>5</v>
      </c>
    </row>
    <row r="11" spans="1:13" s="3" customFormat="1" ht="19.5">
      <c r="A11" s="28">
        <v>9</v>
      </c>
      <c r="B11" s="4" t="s">
        <v>142</v>
      </c>
      <c r="C11" s="21" t="s">
        <v>94</v>
      </c>
      <c r="D11" s="21">
        <v>18</v>
      </c>
      <c r="E11" s="21">
        <v>2</v>
      </c>
      <c r="F11" s="19"/>
      <c r="G11" s="29">
        <v>41</v>
      </c>
      <c r="H11" s="17" t="s">
        <v>145</v>
      </c>
      <c r="I11" s="21" t="s">
        <v>125</v>
      </c>
      <c r="J11" s="21">
        <v>6</v>
      </c>
      <c r="K11" s="21">
        <v>1</v>
      </c>
    </row>
    <row r="12" spans="1:13" s="3" customFormat="1" ht="19.5">
      <c r="A12" s="28">
        <v>10</v>
      </c>
      <c r="B12" s="4" t="s">
        <v>143</v>
      </c>
      <c r="C12" s="21" t="s">
        <v>96</v>
      </c>
      <c r="D12" s="21">
        <v>27</v>
      </c>
      <c r="E12" s="21">
        <v>3</v>
      </c>
      <c r="F12" s="19"/>
      <c r="G12" s="29">
        <v>42</v>
      </c>
      <c r="H12" s="17" t="s">
        <v>150</v>
      </c>
      <c r="I12" s="21" t="s">
        <v>126</v>
      </c>
      <c r="J12" s="21">
        <v>6</v>
      </c>
      <c r="K12" s="21">
        <v>1</v>
      </c>
    </row>
    <row r="13" spans="1:13" s="3" customFormat="1" ht="19.5">
      <c r="A13" s="28">
        <v>11</v>
      </c>
      <c r="B13" s="4" t="s">
        <v>144</v>
      </c>
      <c r="C13" s="21" t="s">
        <v>97</v>
      </c>
      <c r="D13" s="21">
        <v>45</v>
      </c>
      <c r="E13" s="21">
        <v>4</v>
      </c>
      <c r="F13" s="19"/>
      <c r="G13" s="29">
        <v>43</v>
      </c>
      <c r="H13" s="17" t="s">
        <v>136</v>
      </c>
      <c r="I13" s="21" t="s">
        <v>127</v>
      </c>
      <c r="J13" s="21">
        <v>24</v>
      </c>
      <c r="K13" s="21">
        <v>3</v>
      </c>
    </row>
    <row r="14" spans="1:13" s="3" customFormat="1" ht="19.5">
      <c r="A14" s="28">
        <v>12</v>
      </c>
      <c r="B14" s="4" t="s">
        <v>146</v>
      </c>
      <c r="C14" s="21" t="s">
        <v>101</v>
      </c>
      <c r="D14" s="21">
        <v>36</v>
      </c>
      <c r="E14" s="21">
        <v>4</v>
      </c>
      <c r="F14" s="19"/>
      <c r="G14" s="29">
        <v>44</v>
      </c>
      <c r="H14" s="17" t="s">
        <v>138</v>
      </c>
      <c r="I14" s="21" t="s">
        <v>128</v>
      </c>
      <c r="J14" s="21">
        <v>65</v>
      </c>
      <c r="K14" s="21">
        <v>7</v>
      </c>
    </row>
    <row r="15" spans="1:13" s="3" customFormat="1" ht="19.5">
      <c r="A15" s="28">
        <v>13</v>
      </c>
      <c r="B15" s="4" t="s">
        <v>146</v>
      </c>
      <c r="C15" s="21" t="s">
        <v>102</v>
      </c>
      <c r="D15" s="21">
        <v>72</v>
      </c>
      <c r="E15" s="21">
        <v>8</v>
      </c>
      <c r="F15" s="19"/>
      <c r="G15" s="29">
        <v>45</v>
      </c>
      <c r="H15" s="17" t="s">
        <v>155</v>
      </c>
      <c r="I15" s="21" t="s">
        <v>167</v>
      </c>
      <c r="J15" s="21">
        <v>54</v>
      </c>
      <c r="K15" s="21">
        <v>5</v>
      </c>
    </row>
    <row r="16" spans="1:13" s="3" customFormat="1" ht="19.5">
      <c r="A16" s="28">
        <v>14</v>
      </c>
      <c r="B16" s="4" t="s">
        <v>136</v>
      </c>
      <c r="C16" s="21" t="s">
        <v>98</v>
      </c>
      <c r="D16" s="21">
        <v>45</v>
      </c>
      <c r="E16" s="21">
        <v>4</v>
      </c>
      <c r="F16" s="19"/>
      <c r="G16" s="29">
        <v>46</v>
      </c>
      <c r="H16" s="17" t="s">
        <v>151</v>
      </c>
      <c r="I16" s="21" t="s">
        <v>129</v>
      </c>
      <c r="J16" s="21">
        <v>32</v>
      </c>
      <c r="K16" s="21">
        <v>4</v>
      </c>
      <c r="L16" s="49"/>
    </row>
    <row r="17" spans="1:11" s="3" customFormat="1" ht="19.5">
      <c r="A17" s="28">
        <v>15</v>
      </c>
      <c r="B17" s="4" t="s">
        <v>136</v>
      </c>
      <c r="C17" s="21" t="s">
        <v>99</v>
      </c>
      <c r="D17" s="21">
        <v>33</v>
      </c>
      <c r="E17" s="21">
        <v>4</v>
      </c>
      <c r="F17" s="19"/>
      <c r="G17" s="29">
        <v>47</v>
      </c>
      <c r="H17" s="17" t="s">
        <v>138</v>
      </c>
      <c r="I17" s="21" t="s">
        <v>130</v>
      </c>
      <c r="J17" s="21">
        <v>54</v>
      </c>
      <c r="K17" s="21">
        <v>5</v>
      </c>
    </row>
    <row r="18" spans="1:11" s="3" customFormat="1" ht="19.5">
      <c r="A18" s="28">
        <v>16</v>
      </c>
      <c r="B18" s="7" t="s">
        <v>147</v>
      </c>
      <c r="C18" s="21" t="s">
        <v>109</v>
      </c>
      <c r="D18" s="21">
        <v>30</v>
      </c>
      <c r="E18" s="21">
        <v>4</v>
      </c>
      <c r="F18" s="19"/>
      <c r="G18" s="29">
        <v>48</v>
      </c>
      <c r="H18" s="17" t="s">
        <v>156</v>
      </c>
      <c r="I18" s="21" t="s">
        <v>131</v>
      </c>
      <c r="J18" s="21">
        <v>27</v>
      </c>
      <c r="K18" s="21">
        <v>3</v>
      </c>
    </row>
    <row r="19" spans="1:11" s="3" customFormat="1" ht="19.5">
      <c r="A19" s="28">
        <v>17</v>
      </c>
      <c r="B19" s="7" t="s">
        <v>147</v>
      </c>
      <c r="C19" s="21" t="s">
        <v>110</v>
      </c>
      <c r="D19" s="21">
        <v>42</v>
      </c>
      <c r="E19" s="21">
        <v>4</v>
      </c>
      <c r="F19" s="19"/>
      <c r="G19" s="29">
        <v>49</v>
      </c>
      <c r="H19" s="17" t="s">
        <v>138</v>
      </c>
      <c r="I19" s="21" t="s">
        <v>132</v>
      </c>
      <c r="J19" s="21">
        <v>57</v>
      </c>
      <c r="K19" s="21">
        <v>5</v>
      </c>
    </row>
    <row r="20" spans="1:11" s="3" customFormat="1" ht="19.5">
      <c r="A20" s="28">
        <v>18</v>
      </c>
      <c r="B20" s="7" t="s">
        <v>148</v>
      </c>
      <c r="C20" s="21" t="s">
        <v>111</v>
      </c>
      <c r="D20" s="21">
        <v>21</v>
      </c>
      <c r="E20" s="21">
        <v>3</v>
      </c>
      <c r="F20" s="19"/>
      <c r="G20" s="29">
        <v>50</v>
      </c>
      <c r="H20" s="50" t="s">
        <v>147</v>
      </c>
      <c r="I20" s="21" t="s">
        <v>133</v>
      </c>
      <c r="J20" s="21">
        <v>18</v>
      </c>
      <c r="K20" s="21">
        <v>2</v>
      </c>
    </row>
    <row r="21" spans="1:11" s="3" customFormat="1" ht="19.5">
      <c r="A21" s="28">
        <v>19</v>
      </c>
      <c r="B21" s="17" t="s">
        <v>154</v>
      </c>
      <c r="C21" s="21" t="s">
        <v>122</v>
      </c>
      <c r="D21" s="21">
        <v>63</v>
      </c>
      <c r="E21" s="21">
        <v>7</v>
      </c>
      <c r="F21" s="19"/>
      <c r="G21" s="29">
        <v>51</v>
      </c>
      <c r="H21" s="50" t="s">
        <v>155</v>
      </c>
      <c r="I21" s="21" t="s">
        <v>134</v>
      </c>
      <c r="J21" s="21">
        <v>45</v>
      </c>
      <c r="K21" s="21">
        <v>4</v>
      </c>
    </row>
    <row r="22" spans="1:11" s="3" customFormat="1" ht="19.5">
      <c r="A22" s="28">
        <v>20</v>
      </c>
      <c r="B22" s="17" t="s">
        <v>145</v>
      </c>
      <c r="C22" s="21" t="s">
        <v>119</v>
      </c>
      <c r="D22" s="21">
        <v>45</v>
      </c>
      <c r="E22" s="21">
        <v>4</v>
      </c>
      <c r="F22" s="19"/>
      <c r="G22" s="29">
        <v>52</v>
      </c>
      <c r="H22" s="60" t="s">
        <v>169</v>
      </c>
      <c r="I22" s="33" t="s">
        <v>168</v>
      </c>
      <c r="J22" s="33">
        <v>3</v>
      </c>
      <c r="K22" s="33">
        <v>1</v>
      </c>
    </row>
    <row r="23" spans="1:11" s="3" customFormat="1" ht="19.5">
      <c r="A23" s="28">
        <v>21</v>
      </c>
      <c r="B23" s="7" t="s">
        <v>144</v>
      </c>
      <c r="C23" s="21" t="s">
        <v>107</v>
      </c>
      <c r="D23" s="21">
        <v>48</v>
      </c>
      <c r="E23" s="21">
        <v>4</v>
      </c>
      <c r="F23" s="19"/>
      <c r="G23" s="29">
        <v>53</v>
      </c>
      <c r="H23" s="60" t="s">
        <v>190</v>
      </c>
      <c r="I23" s="33" t="s">
        <v>191</v>
      </c>
      <c r="J23" s="33">
        <v>1</v>
      </c>
      <c r="K23" s="33">
        <v>1</v>
      </c>
    </row>
    <row r="24" spans="1:11" s="3" customFormat="1" ht="19.5">
      <c r="A24" s="28">
        <v>22</v>
      </c>
      <c r="B24" s="7" t="s">
        <v>143</v>
      </c>
      <c r="C24" s="21" t="s">
        <v>108</v>
      </c>
      <c r="D24" s="21">
        <v>24</v>
      </c>
      <c r="E24" s="21">
        <v>3</v>
      </c>
      <c r="F24" s="19"/>
      <c r="G24" s="19"/>
      <c r="H24" s="39" t="s">
        <v>170</v>
      </c>
      <c r="I24" s="32"/>
      <c r="J24" s="32"/>
      <c r="K24" s="39">
        <f>SUM(E3:E34)+SUM(K3:K23)</f>
        <v>200</v>
      </c>
    </row>
    <row r="25" spans="1:11" s="3" customFormat="1" ht="19.5">
      <c r="A25" s="28">
        <v>23</v>
      </c>
      <c r="B25" s="7" t="s">
        <v>143</v>
      </c>
      <c r="C25" s="21" t="s">
        <v>103</v>
      </c>
      <c r="D25" s="21">
        <v>16</v>
      </c>
      <c r="E25" s="21">
        <v>2</v>
      </c>
      <c r="F25" s="19"/>
      <c r="G25" s="19"/>
      <c r="H25" s="32"/>
      <c r="I25" s="32"/>
      <c r="J25" s="32"/>
      <c r="K25" s="32"/>
    </row>
    <row r="26" spans="1:11" s="3" customFormat="1" ht="19.5">
      <c r="A26" s="28">
        <v>24</v>
      </c>
      <c r="B26" s="4" t="s">
        <v>137</v>
      </c>
      <c r="C26" s="21" t="s">
        <v>100</v>
      </c>
      <c r="D26" s="21">
        <v>57</v>
      </c>
      <c r="E26" s="21">
        <v>5</v>
      </c>
      <c r="F26" s="19"/>
      <c r="G26" s="19"/>
      <c r="H26" s="19"/>
      <c r="I26" s="30"/>
      <c r="J26" s="31"/>
      <c r="K26" s="31"/>
    </row>
    <row r="27" spans="1:11" s="3" customFormat="1" ht="19.5">
      <c r="A27" s="28">
        <v>25</v>
      </c>
      <c r="B27" s="4" t="s">
        <v>136</v>
      </c>
      <c r="C27" s="21" t="s">
        <v>95</v>
      </c>
      <c r="D27" s="21">
        <v>43</v>
      </c>
      <c r="E27" s="21">
        <v>4</v>
      </c>
      <c r="F27" s="19"/>
      <c r="G27" s="19"/>
      <c r="H27" s="19"/>
      <c r="I27" s="30"/>
      <c r="J27" s="31"/>
      <c r="K27" s="31"/>
    </row>
    <row r="28" spans="1:11" s="3" customFormat="1" ht="19.5">
      <c r="A28" s="28">
        <v>26</v>
      </c>
      <c r="B28" s="7" t="s">
        <v>143</v>
      </c>
      <c r="C28" s="21" t="s">
        <v>104</v>
      </c>
      <c r="D28" s="21">
        <v>23</v>
      </c>
      <c r="E28" s="21">
        <v>3</v>
      </c>
      <c r="F28" s="19"/>
      <c r="G28" s="19"/>
      <c r="H28" s="19"/>
      <c r="I28" s="19"/>
      <c r="J28" s="19"/>
      <c r="K28" s="19"/>
    </row>
    <row r="29" spans="1:11" s="3" customFormat="1" ht="19.5">
      <c r="A29" s="28">
        <v>27</v>
      </c>
      <c r="B29" s="7" t="s">
        <v>144</v>
      </c>
      <c r="C29" s="21" t="s">
        <v>105</v>
      </c>
      <c r="D29" s="21">
        <v>51</v>
      </c>
      <c r="E29" s="21">
        <v>5</v>
      </c>
      <c r="F29" s="19"/>
      <c r="G29" s="19"/>
      <c r="H29" s="19"/>
      <c r="I29" s="19"/>
      <c r="J29" s="19"/>
      <c r="K29" s="19"/>
    </row>
    <row r="30" spans="1:11" s="3" customFormat="1" ht="19.5">
      <c r="A30" s="28">
        <v>28</v>
      </c>
      <c r="B30" s="7" t="s">
        <v>144</v>
      </c>
      <c r="C30" s="21" t="s">
        <v>106</v>
      </c>
      <c r="D30" s="21">
        <v>54</v>
      </c>
      <c r="E30" s="21">
        <v>5</v>
      </c>
      <c r="F30" s="19"/>
      <c r="G30" s="19"/>
      <c r="H30" s="19"/>
      <c r="I30" s="19"/>
      <c r="J30" s="19"/>
      <c r="K30" s="19"/>
    </row>
    <row r="31" spans="1:11" s="3" customFormat="1" ht="19.5">
      <c r="A31" s="28">
        <v>29</v>
      </c>
      <c r="B31" s="5" t="s">
        <v>146</v>
      </c>
      <c r="C31" s="21" t="s">
        <v>113</v>
      </c>
      <c r="D31" s="21">
        <v>56</v>
      </c>
      <c r="E31" s="21">
        <v>5</v>
      </c>
      <c r="F31" s="19"/>
      <c r="G31" s="19"/>
      <c r="H31" s="19"/>
      <c r="I31" s="19"/>
      <c r="J31" s="19"/>
      <c r="K31" s="19"/>
    </row>
    <row r="32" spans="1:11" s="3" customFormat="1" ht="19.5">
      <c r="A32" s="28">
        <v>30</v>
      </c>
      <c r="B32" s="17" t="s">
        <v>146</v>
      </c>
      <c r="C32" s="21" t="s">
        <v>120</v>
      </c>
      <c r="D32" s="21">
        <v>72</v>
      </c>
      <c r="E32" s="21">
        <v>8</v>
      </c>
      <c r="F32" s="19"/>
      <c r="G32" s="19"/>
      <c r="H32" s="19"/>
      <c r="I32" s="19"/>
      <c r="J32" s="19"/>
      <c r="K32" s="19"/>
    </row>
    <row r="33" spans="1:11" s="3" customFormat="1" ht="19.5">
      <c r="A33" s="28">
        <v>31</v>
      </c>
      <c r="B33" s="48" t="s">
        <v>149</v>
      </c>
      <c r="C33" s="21" t="s">
        <v>166</v>
      </c>
      <c r="D33" s="21">
        <v>54</v>
      </c>
      <c r="E33" s="21">
        <v>4</v>
      </c>
      <c r="F33" s="19"/>
      <c r="G33" s="19"/>
      <c r="H33" s="19"/>
      <c r="I33" s="19"/>
      <c r="J33" s="19"/>
      <c r="K33" s="19"/>
    </row>
    <row r="34" spans="1:11" s="3" customFormat="1" ht="19.5">
      <c r="A34" s="28">
        <v>32</v>
      </c>
      <c r="B34" s="5" t="s">
        <v>151</v>
      </c>
      <c r="C34" s="21" t="s">
        <v>116</v>
      </c>
      <c r="D34" s="21">
        <v>2</v>
      </c>
      <c r="E34" s="21">
        <v>1</v>
      </c>
      <c r="F34" s="19"/>
      <c r="G34" s="19"/>
      <c r="H34" s="19"/>
      <c r="I34" s="19"/>
      <c r="J34" s="19"/>
      <c r="K34" s="19"/>
    </row>
    <row r="35" spans="1:11" s="41" customFormat="1" ht="195.6" customHeight="1">
      <c r="A35" s="52" t="s">
        <v>192</v>
      </c>
      <c r="B35" s="53"/>
      <c r="C35" s="53"/>
      <c r="D35" s="53"/>
      <c r="E35" s="53"/>
      <c r="F35" s="53"/>
      <c r="G35" s="53"/>
      <c r="H35" s="53"/>
      <c r="I35" s="53"/>
      <c r="J35" s="53"/>
      <c r="K35" s="54"/>
    </row>
    <row r="36" spans="1:11" s="3" customFormat="1" ht="19.5">
      <c r="G36"/>
      <c r="H36"/>
      <c r="I36"/>
      <c r="J36"/>
      <c r="K36"/>
    </row>
  </sheetData>
  <mergeCells count="2">
    <mergeCell ref="A1:K1"/>
    <mergeCell ref="A35:K3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tabSelected="1" zoomScaleNormal="100" workbookViewId="0">
      <pane ySplit="2" topLeftCell="A3" activePane="bottomLeft" state="frozen"/>
      <selection pane="bottomLeft" activeCell="H5" sqref="H5"/>
    </sheetView>
  </sheetViews>
  <sheetFormatPr defaultRowHeight="19.5"/>
  <cols>
    <col min="1" max="1" width="5.75" style="15" customWidth="1"/>
    <col min="2" max="2" width="22.25" style="2" customWidth="1"/>
    <col min="3" max="3" width="14.125" style="3" customWidth="1"/>
    <col min="4" max="4" width="7.25" style="3" customWidth="1"/>
    <col min="5" max="5" width="3.5" customWidth="1"/>
    <col min="6" max="6" width="5.875" customWidth="1"/>
    <col min="7" max="7" width="26.5" customWidth="1"/>
    <col min="8" max="8" width="15" style="44" customWidth="1"/>
    <col min="9" max="9" width="9" style="41" customWidth="1"/>
  </cols>
  <sheetData>
    <row r="1" spans="1:22" ht="37.15" customHeight="1">
      <c r="A1" s="51" t="s">
        <v>189</v>
      </c>
      <c r="B1" s="51"/>
      <c r="C1" s="51"/>
      <c r="D1" s="51"/>
      <c r="E1" s="51"/>
      <c r="F1" s="51"/>
      <c r="G1" s="51"/>
      <c r="H1" s="51"/>
      <c r="I1" s="51"/>
    </row>
    <row r="2" spans="1:22" ht="33">
      <c r="A2" s="21" t="s">
        <v>0</v>
      </c>
      <c r="B2" s="34" t="s">
        <v>1</v>
      </c>
      <c r="C2" s="35" t="s">
        <v>35</v>
      </c>
      <c r="D2" s="36" t="s">
        <v>2</v>
      </c>
      <c r="E2" s="37"/>
      <c r="F2" s="38" t="s">
        <v>0</v>
      </c>
      <c r="G2" s="34" t="s">
        <v>1</v>
      </c>
      <c r="H2" s="35" t="s">
        <v>35</v>
      </c>
      <c r="I2" s="36" t="s">
        <v>2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6.5">
      <c r="A3" s="18">
        <v>1</v>
      </c>
      <c r="B3" s="21" t="s">
        <v>3</v>
      </c>
      <c r="C3" s="21">
        <v>48</v>
      </c>
      <c r="D3" s="22">
        <v>3</v>
      </c>
      <c r="E3" s="23"/>
      <c r="F3" s="18">
        <v>51</v>
      </c>
      <c r="G3" s="21" t="s">
        <v>50</v>
      </c>
      <c r="H3" s="21">
        <v>10</v>
      </c>
      <c r="I3" s="22">
        <v>1</v>
      </c>
    </row>
    <row r="4" spans="1:22" ht="16.5">
      <c r="A4" s="18">
        <v>2</v>
      </c>
      <c r="B4" s="21" t="s">
        <v>36</v>
      </c>
      <c r="C4" s="21">
        <v>22</v>
      </c>
      <c r="D4" s="22">
        <v>2</v>
      </c>
      <c r="E4" s="23"/>
      <c r="F4" s="18">
        <v>52</v>
      </c>
      <c r="G4" s="21" t="s">
        <v>51</v>
      </c>
      <c r="H4" s="21">
        <v>54</v>
      </c>
      <c r="I4" s="22">
        <v>3</v>
      </c>
    </row>
    <row r="5" spans="1:22" ht="16.5">
      <c r="A5" s="18">
        <v>3</v>
      </c>
      <c r="B5" s="21" t="s">
        <v>37</v>
      </c>
      <c r="C5" s="21">
        <v>21</v>
      </c>
      <c r="D5" s="22">
        <v>2</v>
      </c>
      <c r="E5" s="23"/>
      <c r="F5" s="18">
        <v>53</v>
      </c>
      <c r="G5" s="21" t="s">
        <v>52</v>
      </c>
      <c r="H5" s="31">
        <v>56</v>
      </c>
      <c r="I5" s="22">
        <v>4</v>
      </c>
    </row>
    <row r="6" spans="1:22" ht="16.5">
      <c r="A6" s="18">
        <v>4</v>
      </c>
      <c r="B6" s="21" t="s">
        <v>172</v>
      </c>
      <c r="C6" s="21">
        <v>6</v>
      </c>
      <c r="D6" s="22">
        <v>2</v>
      </c>
      <c r="E6" s="23"/>
      <c r="F6" s="18">
        <v>54</v>
      </c>
      <c r="G6" s="21" t="s">
        <v>53</v>
      </c>
      <c r="H6" s="21">
        <v>21</v>
      </c>
      <c r="I6" s="22">
        <v>2</v>
      </c>
    </row>
    <row r="7" spans="1:22" ht="16.5">
      <c r="A7" s="18">
        <v>5</v>
      </c>
      <c r="B7" s="21" t="s">
        <v>15</v>
      </c>
      <c r="C7" s="21">
        <v>6</v>
      </c>
      <c r="D7" s="22">
        <v>1</v>
      </c>
      <c r="E7" s="23"/>
      <c r="F7" s="18">
        <v>55</v>
      </c>
      <c r="G7" s="21" t="s">
        <v>160</v>
      </c>
      <c r="H7" s="21">
        <v>12</v>
      </c>
      <c r="I7" s="22">
        <v>1</v>
      </c>
    </row>
    <row r="8" spans="1:22" ht="16.5">
      <c r="A8" s="18">
        <v>6</v>
      </c>
      <c r="B8" s="21" t="s">
        <v>38</v>
      </c>
      <c r="C8" s="21">
        <v>9</v>
      </c>
      <c r="D8" s="22">
        <v>1</v>
      </c>
      <c r="E8" s="23"/>
      <c r="F8" s="18">
        <v>56</v>
      </c>
      <c r="G8" s="21" t="s">
        <v>54</v>
      </c>
      <c r="H8" s="21">
        <v>35</v>
      </c>
      <c r="I8" s="22">
        <v>2</v>
      </c>
    </row>
    <row r="9" spans="1:22" ht="16.5">
      <c r="A9" s="18">
        <v>7</v>
      </c>
      <c r="B9" s="21" t="s">
        <v>188</v>
      </c>
      <c r="C9" s="21">
        <v>3</v>
      </c>
      <c r="D9" s="22">
        <v>2</v>
      </c>
      <c r="E9" s="23"/>
      <c r="F9" s="18">
        <v>57</v>
      </c>
      <c r="G9" s="21" t="s">
        <v>55</v>
      </c>
      <c r="H9" s="31">
        <v>58</v>
      </c>
      <c r="I9" s="22">
        <v>4</v>
      </c>
    </row>
    <row r="10" spans="1:22" ht="16.5">
      <c r="A10" s="18">
        <v>8</v>
      </c>
      <c r="B10" s="21" t="s">
        <v>70</v>
      </c>
      <c r="C10" s="21">
        <v>25</v>
      </c>
      <c r="D10" s="22">
        <v>2</v>
      </c>
      <c r="E10" s="23"/>
      <c r="F10" s="18">
        <v>58</v>
      </c>
      <c r="G10" s="21" t="s">
        <v>56</v>
      </c>
      <c r="H10" s="31">
        <v>26</v>
      </c>
      <c r="I10" s="22">
        <v>2</v>
      </c>
    </row>
    <row r="11" spans="1:22" ht="16.5">
      <c r="A11" s="18">
        <v>9</v>
      </c>
      <c r="B11" s="21" t="s">
        <v>28</v>
      </c>
      <c r="C11" s="21">
        <v>18</v>
      </c>
      <c r="D11" s="22">
        <v>1</v>
      </c>
      <c r="E11" s="23"/>
      <c r="F11" s="18">
        <v>59</v>
      </c>
      <c r="G11" s="21" t="s">
        <v>57</v>
      </c>
      <c r="H11" s="31">
        <v>68</v>
      </c>
      <c r="I11" s="22">
        <v>4</v>
      </c>
    </row>
    <row r="12" spans="1:22" ht="16.5">
      <c r="A12" s="18">
        <v>10</v>
      </c>
      <c r="B12" s="21" t="s">
        <v>21</v>
      </c>
      <c r="C12" s="21">
        <v>35</v>
      </c>
      <c r="D12" s="22">
        <v>2</v>
      </c>
      <c r="E12" s="23"/>
      <c r="F12" s="18">
        <v>60</v>
      </c>
      <c r="G12" s="21" t="s">
        <v>58</v>
      </c>
      <c r="H12" s="31">
        <v>59</v>
      </c>
      <c r="I12" s="22">
        <v>4</v>
      </c>
    </row>
    <row r="13" spans="1:22" ht="16.5">
      <c r="A13" s="18">
        <v>11</v>
      </c>
      <c r="B13" s="21" t="s">
        <v>173</v>
      </c>
      <c r="C13" s="21">
        <v>6</v>
      </c>
      <c r="D13" s="22">
        <v>2</v>
      </c>
      <c r="E13" s="23"/>
      <c r="F13" s="18">
        <v>61</v>
      </c>
      <c r="G13" s="21" t="s">
        <v>59</v>
      </c>
      <c r="H13" s="21">
        <v>12</v>
      </c>
      <c r="I13" s="22">
        <v>1</v>
      </c>
    </row>
    <row r="14" spans="1:22" ht="16.5">
      <c r="A14" s="18">
        <v>12</v>
      </c>
      <c r="B14" s="21" t="s">
        <v>16</v>
      </c>
      <c r="C14" s="21">
        <v>46</v>
      </c>
      <c r="D14" s="22">
        <v>3</v>
      </c>
      <c r="E14" s="23"/>
      <c r="F14" s="18">
        <v>62</v>
      </c>
      <c r="G14" s="21" t="s">
        <v>60</v>
      </c>
      <c r="H14" s="21">
        <v>18</v>
      </c>
      <c r="I14" s="22">
        <v>1</v>
      </c>
    </row>
    <row r="15" spans="1:22" ht="16.5">
      <c r="A15" s="18">
        <v>13</v>
      </c>
      <c r="B15" s="21" t="s">
        <v>4</v>
      </c>
      <c r="C15" s="21">
        <v>34</v>
      </c>
      <c r="D15" s="22">
        <v>2</v>
      </c>
      <c r="E15" s="23"/>
      <c r="F15" s="18">
        <v>63</v>
      </c>
      <c r="G15" s="21" t="s">
        <v>61</v>
      </c>
      <c r="H15" s="21">
        <v>66</v>
      </c>
      <c r="I15" s="22">
        <v>4</v>
      </c>
    </row>
    <row r="16" spans="1:22" ht="16.5">
      <c r="A16" s="18">
        <v>14</v>
      </c>
      <c r="B16" s="21" t="s">
        <v>26</v>
      </c>
      <c r="C16" s="21">
        <v>7</v>
      </c>
      <c r="D16" s="22">
        <v>1</v>
      </c>
      <c r="E16" s="23"/>
      <c r="F16" s="18">
        <v>64</v>
      </c>
      <c r="G16" s="21" t="s">
        <v>62</v>
      </c>
      <c r="H16" s="21">
        <v>11</v>
      </c>
      <c r="I16" s="22">
        <v>1</v>
      </c>
    </row>
    <row r="17" spans="1:15" ht="16.5">
      <c r="A17" s="18">
        <v>15</v>
      </c>
      <c r="B17" s="21" t="s">
        <v>174</v>
      </c>
      <c r="C17" s="21">
        <v>3</v>
      </c>
      <c r="D17" s="22">
        <v>2</v>
      </c>
      <c r="E17" s="23"/>
      <c r="F17" s="18">
        <v>65</v>
      </c>
      <c r="G17" s="21" t="s">
        <v>63</v>
      </c>
      <c r="H17" s="21">
        <v>35</v>
      </c>
      <c r="I17" s="22">
        <v>2</v>
      </c>
    </row>
    <row r="18" spans="1:15" ht="16.5">
      <c r="A18" s="18">
        <v>16</v>
      </c>
      <c r="B18" s="21" t="s">
        <v>175</v>
      </c>
      <c r="C18" s="21">
        <v>9</v>
      </c>
      <c r="D18" s="22">
        <v>2</v>
      </c>
      <c r="E18" s="23"/>
      <c r="F18" s="18">
        <v>66</v>
      </c>
      <c r="G18" s="21" t="s">
        <v>13</v>
      </c>
      <c r="H18" s="21">
        <v>51</v>
      </c>
      <c r="I18" s="22">
        <v>3</v>
      </c>
    </row>
    <row r="19" spans="1:15" ht="16.5">
      <c r="A19" s="18">
        <v>17</v>
      </c>
      <c r="B19" s="21" t="s">
        <v>176</v>
      </c>
      <c r="C19" s="21">
        <v>6</v>
      </c>
      <c r="D19" s="22">
        <v>2</v>
      </c>
      <c r="E19" s="23"/>
      <c r="F19" s="18">
        <v>67</v>
      </c>
      <c r="G19" s="21" t="s">
        <v>12</v>
      </c>
      <c r="H19" s="21">
        <v>53</v>
      </c>
      <c r="I19" s="22">
        <v>3</v>
      </c>
      <c r="M19" s="61"/>
      <c r="N19" s="61"/>
      <c r="O19" s="62"/>
    </row>
    <row r="20" spans="1:15" ht="16.5">
      <c r="A20" s="18">
        <v>18</v>
      </c>
      <c r="B20" s="21" t="s">
        <v>177</v>
      </c>
      <c r="C20" s="21">
        <v>6</v>
      </c>
      <c r="D20" s="22">
        <v>2</v>
      </c>
      <c r="E20" s="23"/>
      <c r="F20" s="18">
        <v>68</v>
      </c>
      <c r="G20" s="21" t="s">
        <v>64</v>
      </c>
      <c r="H20" s="21">
        <v>63</v>
      </c>
      <c r="I20" s="22">
        <v>4</v>
      </c>
    </row>
    <row r="21" spans="1:15" ht="16.5">
      <c r="A21" s="18">
        <v>19</v>
      </c>
      <c r="B21" s="21" t="s">
        <v>178</v>
      </c>
      <c r="C21" s="21">
        <v>3</v>
      </c>
      <c r="D21" s="22">
        <v>2</v>
      </c>
      <c r="E21" s="23"/>
      <c r="F21" s="18">
        <v>69</v>
      </c>
      <c r="G21" s="21" t="s">
        <v>185</v>
      </c>
      <c r="H21" s="21">
        <v>6</v>
      </c>
      <c r="I21" s="22">
        <v>2</v>
      </c>
    </row>
    <row r="22" spans="1:15" ht="16.5">
      <c r="A22" s="18">
        <v>20</v>
      </c>
      <c r="B22" s="21" t="s">
        <v>32</v>
      </c>
      <c r="C22" s="21">
        <v>10</v>
      </c>
      <c r="D22" s="22">
        <v>1</v>
      </c>
      <c r="E22" s="23"/>
      <c r="F22" s="18">
        <v>70</v>
      </c>
      <c r="G22" s="21" t="s">
        <v>18</v>
      </c>
      <c r="H22" s="21">
        <v>20</v>
      </c>
      <c r="I22" s="22">
        <v>2</v>
      </c>
    </row>
    <row r="23" spans="1:15" ht="16.5">
      <c r="A23" s="18">
        <v>21</v>
      </c>
      <c r="B23" s="21" t="s">
        <v>179</v>
      </c>
      <c r="C23" s="21">
        <v>6</v>
      </c>
      <c r="D23" s="22">
        <v>2</v>
      </c>
      <c r="E23" s="23"/>
      <c r="F23" s="18">
        <v>71</v>
      </c>
      <c r="G23" s="21" t="s">
        <v>14</v>
      </c>
      <c r="H23" s="21">
        <v>12</v>
      </c>
      <c r="I23" s="22">
        <v>1</v>
      </c>
    </row>
    <row r="24" spans="1:15" ht="16.5">
      <c r="A24" s="18">
        <v>22</v>
      </c>
      <c r="B24" s="21" t="s">
        <v>17</v>
      </c>
      <c r="C24" s="21">
        <v>26</v>
      </c>
      <c r="D24" s="22">
        <v>2</v>
      </c>
      <c r="E24" s="23"/>
      <c r="F24" s="18">
        <v>72</v>
      </c>
      <c r="G24" s="21" t="s">
        <v>65</v>
      </c>
      <c r="H24" s="21">
        <v>34</v>
      </c>
      <c r="I24" s="22">
        <v>2</v>
      </c>
    </row>
    <row r="25" spans="1:15" ht="16.5">
      <c r="A25" s="18">
        <v>23</v>
      </c>
      <c r="B25" s="21" t="s">
        <v>31</v>
      </c>
      <c r="C25" s="21">
        <v>13</v>
      </c>
      <c r="D25" s="22">
        <v>1</v>
      </c>
      <c r="E25" s="23"/>
      <c r="F25" s="18">
        <v>73</v>
      </c>
      <c r="G25" s="21" t="s">
        <v>66</v>
      </c>
      <c r="H25" s="21">
        <v>51</v>
      </c>
      <c r="I25" s="22">
        <v>3</v>
      </c>
    </row>
    <row r="26" spans="1:15" ht="16.5">
      <c r="A26" s="18">
        <v>24</v>
      </c>
      <c r="B26" s="21" t="s">
        <v>41</v>
      </c>
      <c r="C26" s="21">
        <v>17</v>
      </c>
      <c r="D26" s="22">
        <v>1</v>
      </c>
      <c r="E26" s="23"/>
      <c r="F26" s="18">
        <v>74</v>
      </c>
      <c r="G26" s="21" t="s">
        <v>11</v>
      </c>
      <c r="H26" s="21">
        <v>37</v>
      </c>
      <c r="I26" s="22">
        <v>2</v>
      </c>
    </row>
    <row r="27" spans="1:15" ht="16.5">
      <c r="A27" s="18">
        <v>25</v>
      </c>
      <c r="B27" s="21" t="s">
        <v>42</v>
      </c>
      <c r="C27" s="21">
        <v>31</v>
      </c>
      <c r="D27" s="22">
        <v>2</v>
      </c>
      <c r="E27" s="23"/>
      <c r="F27" s="18">
        <v>75</v>
      </c>
      <c r="G27" s="21" t="s">
        <v>10</v>
      </c>
      <c r="H27" s="21">
        <v>40</v>
      </c>
      <c r="I27" s="22">
        <v>3</v>
      </c>
    </row>
    <row r="28" spans="1:15" ht="16.5">
      <c r="A28" s="18">
        <v>26</v>
      </c>
      <c r="B28" s="21" t="s">
        <v>30</v>
      </c>
      <c r="C28" s="21">
        <v>20</v>
      </c>
      <c r="D28" s="22">
        <v>2</v>
      </c>
      <c r="E28" s="23"/>
      <c r="F28" s="18">
        <v>76</v>
      </c>
      <c r="G28" s="21" t="s">
        <v>67</v>
      </c>
      <c r="H28" s="21">
        <v>10</v>
      </c>
      <c r="I28" s="22">
        <v>1</v>
      </c>
    </row>
    <row r="29" spans="1:15" ht="16.5">
      <c r="A29" s="18">
        <v>27</v>
      </c>
      <c r="B29" s="21" t="s">
        <v>180</v>
      </c>
      <c r="C29" s="21">
        <v>3</v>
      </c>
      <c r="D29" s="22">
        <v>2</v>
      </c>
      <c r="E29" s="23"/>
      <c r="F29" s="18">
        <v>77</v>
      </c>
      <c r="G29" s="21" t="s">
        <v>68</v>
      </c>
      <c r="H29" s="21">
        <v>25</v>
      </c>
      <c r="I29" s="22">
        <v>2</v>
      </c>
      <c r="K29" s="9"/>
      <c r="L29" s="10"/>
      <c r="M29" s="11"/>
      <c r="N29" s="11"/>
    </row>
    <row r="30" spans="1:15" ht="16.5">
      <c r="A30" s="18">
        <v>28</v>
      </c>
      <c r="B30" s="21" t="s">
        <v>29</v>
      </c>
      <c r="C30" s="21">
        <v>12</v>
      </c>
      <c r="D30" s="22">
        <v>1</v>
      </c>
      <c r="E30" s="23"/>
      <c r="F30" s="18">
        <v>78</v>
      </c>
      <c r="G30" s="21" t="s">
        <v>69</v>
      </c>
      <c r="H30" s="21">
        <v>51</v>
      </c>
      <c r="I30" s="22">
        <v>3</v>
      </c>
      <c r="K30" s="9"/>
      <c r="L30" s="10"/>
      <c r="M30" s="11"/>
      <c r="N30" s="11"/>
    </row>
    <row r="31" spans="1:15" ht="16.5">
      <c r="A31" s="18">
        <v>29</v>
      </c>
      <c r="B31" s="21" t="s">
        <v>43</v>
      </c>
      <c r="C31" s="21">
        <v>14</v>
      </c>
      <c r="D31" s="22">
        <v>1</v>
      </c>
      <c r="E31" s="23"/>
      <c r="F31" s="18">
        <v>79</v>
      </c>
      <c r="G31" s="21" t="s">
        <v>5</v>
      </c>
      <c r="H31" s="21">
        <v>93</v>
      </c>
      <c r="I31" s="22">
        <v>5</v>
      </c>
      <c r="K31" s="9"/>
      <c r="L31" s="10"/>
      <c r="M31" s="11"/>
      <c r="N31" s="11"/>
    </row>
    <row r="32" spans="1:15" ht="16.5">
      <c r="A32" s="18">
        <v>30</v>
      </c>
      <c r="B32" s="21" t="s">
        <v>27</v>
      </c>
      <c r="C32" s="21">
        <v>26</v>
      </c>
      <c r="D32" s="22">
        <v>2</v>
      </c>
      <c r="E32" s="23"/>
      <c r="F32" s="18">
        <v>80</v>
      </c>
      <c r="G32" s="21" t="s">
        <v>162</v>
      </c>
      <c r="H32" s="21">
        <v>25</v>
      </c>
      <c r="I32" s="22">
        <v>2</v>
      </c>
      <c r="K32" s="9"/>
      <c r="L32" s="10"/>
      <c r="M32" s="11"/>
      <c r="N32" s="11"/>
    </row>
    <row r="33" spans="1:14" ht="16.5">
      <c r="A33" s="18">
        <v>31</v>
      </c>
      <c r="B33" s="21" t="s">
        <v>181</v>
      </c>
      <c r="C33" s="21">
        <v>6</v>
      </c>
      <c r="D33" s="22">
        <v>2</v>
      </c>
      <c r="E33" s="23"/>
      <c r="F33" s="18">
        <v>81</v>
      </c>
      <c r="G33" s="42" t="s">
        <v>161</v>
      </c>
      <c r="H33" s="44">
        <v>22</v>
      </c>
      <c r="I33" s="43">
        <v>2</v>
      </c>
      <c r="K33" s="9"/>
      <c r="L33" s="10"/>
      <c r="M33" s="11"/>
      <c r="N33" s="11"/>
    </row>
    <row r="34" spans="1:14" ht="16.5">
      <c r="A34" s="18">
        <v>32</v>
      </c>
      <c r="B34" s="21" t="s">
        <v>182</v>
      </c>
      <c r="C34" s="21">
        <v>3</v>
      </c>
      <c r="D34" s="22">
        <v>2</v>
      </c>
      <c r="E34" s="23"/>
      <c r="F34" s="18">
        <v>82</v>
      </c>
      <c r="G34" s="21" t="s">
        <v>71</v>
      </c>
      <c r="H34" s="21">
        <v>9</v>
      </c>
      <c r="I34" s="22">
        <v>1</v>
      </c>
      <c r="K34" s="9"/>
      <c r="L34" s="10"/>
      <c r="M34" s="11"/>
      <c r="N34" s="11"/>
    </row>
    <row r="35" spans="1:14" ht="16.5">
      <c r="A35" s="18">
        <v>33</v>
      </c>
      <c r="B35" s="21" t="s">
        <v>22</v>
      </c>
      <c r="C35" s="21">
        <v>52</v>
      </c>
      <c r="D35" s="22">
        <v>3</v>
      </c>
      <c r="E35" s="23"/>
      <c r="F35" s="18">
        <v>83</v>
      </c>
      <c r="G35" s="21" t="s">
        <v>72</v>
      </c>
      <c r="H35" s="21">
        <v>15</v>
      </c>
      <c r="I35" s="22">
        <v>1</v>
      </c>
      <c r="K35" s="9"/>
      <c r="L35" s="10"/>
      <c r="M35" s="11"/>
      <c r="N35" s="11"/>
    </row>
    <row r="36" spans="1:14" ht="16.5">
      <c r="A36" s="18">
        <v>34</v>
      </c>
      <c r="B36" s="21" t="s">
        <v>23</v>
      </c>
      <c r="C36" s="21">
        <v>32</v>
      </c>
      <c r="D36" s="22">
        <v>2</v>
      </c>
      <c r="E36" s="23"/>
      <c r="F36" s="18">
        <v>84</v>
      </c>
      <c r="G36" s="21" t="s">
        <v>73</v>
      </c>
      <c r="H36" s="21">
        <v>39</v>
      </c>
      <c r="I36" s="22">
        <v>3</v>
      </c>
      <c r="K36" s="9"/>
      <c r="L36" s="10"/>
      <c r="M36" s="11"/>
      <c r="N36" s="11"/>
    </row>
    <row r="37" spans="1:14" ht="16.5">
      <c r="A37" s="18">
        <v>35</v>
      </c>
      <c r="B37" s="21" t="s">
        <v>20</v>
      </c>
      <c r="C37" s="21">
        <v>20</v>
      </c>
      <c r="D37" s="22">
        <v>2</v>
      </c>
      <c r="E37" s="23"/>
      <c r="F37" s="18">
        <v>85</v>
      </c>
      <c r="G37" s="21" t="s">
        <v>74</v>
      </c>
      <c r="H37" s="21">
        <v>47</v>
      </c>
      <c r="I37" s="22">
        <v>3</v>
      </c>
      <c r="K37" s="9"/>
      <c r="L37" s="10"/>
      <c r="M37" s="11"/>
      <c r="N37" s="11"/>
    </row>
    <row r="38" spans="1:14" ht="16.5">
      <c r="A38" s="18">
        <v>36</v>
      </c>
      <c r="B38" s="21" t="s">
        <v>19</v>
      </c>
      <c r="C38" s="21">
        <v>8</v>
      </c>
      <c r="D38" s="22">
        <v>1</v>
      </c>
      <c r="E38" s="23"/>
      <c r="F38" s="18">
        <v>86</v>
      </c>
      <c r="G38" s="21" t="s">
        <v>186</v>
      </c>
      <c r="H38" s="21">
        <v>6</v>
      </c>
      <c r="I38" s="22">
        <v>2</v>
      </c>
      <c r="K38" s="9"/>
      <c r="L38" s="10"/>
      <c r="M38" s="11"/>
      <c r="N38" s="11"/>
    </row>
    <row r="39" spans="1:14" ht="16.5">
      <c r="A39" s="18">
        <v>37</v>
      </c>
      <c r="B39" s="21" t="s">
        <v>183</v>
      </c>
      <c r="C39" s="21">
        <v>8</v>
      </c>
      <c r="D39" s="22">
        <v>2</v>
      </c>
      <c r="E39" s="23"/>
      <c r="F39" s="18">
        <v>87</v>
      </c>
      <c r="G39" s="21" t="s">
        <v>75</v>
      </c>
      <c r="H39" s="21">
        <v>36</v>
      </c>
      <c r="I39" s="22">
        <v>2</v>
      </c>
      <c r="K39" s="9"/>
      <c r="L39" s="10"/>
      <c r="M39" s="11"/>
      <c r="N39" s="11"/>
    </row>
    <row r="40" spans="1:14" ht="16.5">
      <c r="A40" s="18">
        <v>38</v>
      </c>
      <c r="B40" s="21" t="s">
        <v>25</v>
      </c>
      <c r="C40" s="21">
        <v>22</v>
      </c>
      <c r="D40" s="22">
        <v>2</v>
      </c>
      <c r="E40" s="23"/>
      <c r="F40" s="18">
        <v>88</v>
      </c>
      <c r="G40" s="21" t="s">
        <v>76</v>
      </c>
      <c r="H40" s="21">
        <v>24</v>
      </c>
      <c r="I40" s="22">
        <v>2</v>
      </c>
      <c r="K40" s="12"/>
      <c r="L40" s="13"/>
      <c r="M40" s="14"/>
      <c r="N40" s="11"/>
    </row>
    <row r="41" spans="1:14" ht="16.5">
      <c r="A41" s="18">
        <v>39</v>
      </c>
      <c r="B41" s="21" t="s">
        <v>184</v>
      </c>
      <c r="C41" s="21">
        <v>6</v>
      </c>
      <c r="D41" s="22">
        <v>2</v>
      </c>
      <c r="E41" s="23"/>
      <c r="F41" s="18">
        <v>89</v>
      </c>
      <c r="G41" s="21" t="s">
        <v>77</v>
      </c>
      <c r="H41" s="21">
        <v>50</v>
      </c>
      <c r="I41" s="22">
        <v>3</v>
      </c>
      <c r="K41" s="12"/>
      <c r="L41" s="13"/>
      <c r="M41" s="14"/>
      <c r="N41" s="11"/>
    </row>
    <row r="42" spans="1:14" ht="16.5">
      <c r="A42" s="18">
        <v>40</v>
      </c>
      <c r="B42" s="21" t="s">
        <v>24</v>
      </c>
      <c r="C42" s="21">
        <v>27</v>
      </c>
      <c r="D42" s="22">
        <v>2</v>
      </c>
      <c r="E42" s="23"/>
      <c r="F42" s="18">
        <v>90</v>
      </c>
      <c r="G42" s="21" t="s">
        <v>163</v>
      </c>
      <c r="H42" s="21">
        <v>18</v>
      </c>
      <c r="I42" s="22">
        <v>1</v>
      </c>
      <c r="K42" s="12"/>
      <c r="L42" s="13"/>
      <c r="M42" s="14"/>
      <c r="N42" s="11"/>
    </row>
    <row r="43" spans="1:14" ht="16.5">
      <c r="A43" s="18">
        <v>41</v>
      </c>
      <c r="B43" s="21" t="s">
        <v>44</v>
      </c>
      <c r="C43" s="21">
        <v>18</v>
      </c>
      <c r="D43" s="22">
        <v>1</v>
      </c>
      <c r="E43" s="23"/>
      <c r="F43" s="18">
        <v>91</v>
      </c>
      <c r="G43" s="21" t="s">
        <v>78</v>
      </c>
      <c r="H43" s="21">
        <v>33</v>
      </c>
      <c r="I43" s="22">
        <v>2</v>
      </c>
      <c r="K43" s="12"/>
      <c r="L43" s="13"/>
      <c r="M43" s="14"/>
      <c r="N43" s="11"/>
    </row>
    <row r="44" spans="1:14" ht="16.5">
      <c r="A44" s="18">
        <v>42</v>
      </c>
      <c r="B44" s="21" t="s">
        <v>45</v>
      </c>
      <c r="C44" s="21">
        <v>24</v>
      </c>
      <c r="D44" s="22">
        <v>2</v>
      </c>
      <c r="E44" s="23"/>
      <c r="F44" s="18">
        <v>92</v>
      </c>
      <c r="G44" s="21" t="s">
        <v>79</v>
      </c>
      <c r="H44" s="21">
        <v>15</v>
      </c>
      <c r="I44" s="22">
        <v>1</v>
      </c>
      <c r="K44" s="12"/>
      <c r="L44" s="13"/>
      <c r="M44" s="14"/>
      <c r="N44" s="11"/>
    </row>
    <row r="45" spans="1:14" ht="16.5">
      <c r="A45" s="18">
        <v>43</v>
      </c>
      <c r="B45" s="21" t="s">
        <v>6</v>
      </c>
      <c r="C45" s="31">
        <v>84</v>
      </c>
      <c r="D45" s="22">
        <v>5</v>
      </c>
      <c r="E45" s="23"/>
      <c r="F45" s="18">
        <v>93</v>
      </c>
      <c r="G45" s="21" t="s">
        <v>80</v>
      </c>
      <c r="H45" s="21">
        <v>11</v>
      </c>
      <c r="I45" s="22">
        <v>1</v>
      </c>
      <c r="K45" s="12"/>
      <c r="L45" s="13"/>
      <c r="M45" s="14"/>
      <c r="N45" s="11"/>
    </row>
    <row r="46" spans="1:14" ht="16.5">
      <c r="A46" s="18">
        <v>44</v>
      </c>
      <c r="B46" s="21" t="s">
        <v>46</v>
      </c>
      <c r="C46" s="21">
        <v>19</v>
      </c>
      <c r="D46" s="22">
        <v>1</v>
      </c>
      <c r="E46" s="23"/>
      <c r="F46" s="18">
        <v>94</v>
      </c>
      <c r="G46" s="21" t="s">
        <v>81</v>
      </c>
      <c r="H46" s="21">
        <v>6</v>
      </c>
      <c r="I46" s="22">
        <v>1</v>
      </c>
      <c r="K46" s="12"/>
      <c r="L46" s="13"/>
      <c r="M46" s="14"/>
      <c r="N46" s="11"/>
    </row>
    <row r="47" spans="1:14" ht="16.5">
      <c r="A47" s="18">
        <v>45</v>
      </c>
      <c r="B47" s="21" t="s">
        <v>7</v>
      </c>
      <c r="C47" s="21">
        <v>22</v>
      </c>
      <c r="D47" s="22">
        <v>2</v>
      </c>
      <c r="E47" s="23"/>
      <c r="F47" s="18">
        <v>95</v>
      </c>
      <c r="G47" s="21" t="s">
        <v>164</v>
      </c>
      <c r="H47" s="21">
        <v>9</v>
      </c>
      <c r="I47" s="22">
        <v>1</v>
      </c>
      <c r="K47" s="12"/>
      <c r="L47" s="13"/>
      <c r="M47" s="14"/>
      <c r="N47" s="11"/>
    </row>
    <row r="48" spans="1:14" ht="16.5">
      <c r="A48" s="18">
        <v>46</v>
      </c>
      <c r="B48" s="21" t="s">
        <v>47</v>
      </c>
      <c r="C48" s="21">
        <v>13</v>
      </c>
      <c r="D48" s="22">
        <v>1</v>
      </c>
      <c r="E48" s="23"/>
      <c r="F48" s="18">
        <v>96</v>
      </c>
      <c r="G48" s="21" t="s">
        <v>82</v>
      </c>
      <c r="H48" s="21">
        <v>9</v>
      </c>
      <c r="I48" s="22">
        <v>1</v>
      </c>
      <c r="K48" s="12"/>
      <c r="L48" s="13"/>
      <c r="M48" s="14"/>
      <c r="N48" s="11"/>
    </row>
    <row r="49" spans="1:14" ht="16.5">
      <c r="A49" s="18">
        <v>47</v>
      </c>
      <c r="B49" s="21" t="s">
        <v>9</v>
      </c>
      <c r="C49" s="21">
        <v>34</v>
      </c>
      <c r="D49" s="22">
        <v>2</v>
      </c>
      <c r="E49" s="23"/>
      <c r="F49" s="18">
        <v>97</v>
      </c>
      <c r="G49" s="21" t="s">
        <v>83</v>
      </c>
      <c r="H49" s="21">
        <v>18</v>
      </c>
      <c r="I49" s="22">
        <v>1</v>
      </c>
      <c r="K49" s="12"/>
      <c r="L49" s="13"/>
      <c r="M49" s="14"/>
      <c r="N49" s="11"/>
    </row>
    <row r="50" spans="1:14" ht="16.5">
      <c r="A50" s="18">
        <v>48</v>
      </c>
      <c r="B50" s="21" t="s">
        <v>48</v>
      </c>
      <c r="C50" s="21">
        <v>5</v>
      </c>
      <c r="D50" s="22">
        <v>1</v>
      </c>
      <c r="E50" s="23"/>
      <c r="F50" s="18">
        <v>98</v>
      </c>
      <c r="G50" s="21" t="s">
        <v>84</v>
      </c>
      <c r="H50" s="21">
        <v>13</v>
      </c>
      <c r="I50" s="22">
        <v>1</v>
      </c>
      <c r="K50" s="12"/>
      <c r="L50" s="13"/>
      <c r="M50" s="14"/>
      <c r="N50" s="11"/>
    </row>
    <row r="51" spans="1:14" ht="16.5">
      <c r="A51" s="18">
        <v>49</v>
      </c>
      <c r="B51" s="21" t="s">
        <v>49</v>
      </c>
      <c r="C51" s="21">
        <v>17</v>
      </c>
      <c r="D51" s="22">
        <v>1</v>
      </c>
      <c r="E51" s="23"/>
      <c r="F51" s="18">
        <v>99</v>
      </c>
      <c r="G51" s="21" t="s">
        <v>85</v>
      </c>
      <c r="H51" s="21">
        <v>9</v>
      </c>
      <c r="I51" s="22">
        <v>1</v>
      </c>
      <c r="K51" s="12"/>
      <c r="L51" s="13"/>
      <c r="M51" s="14"/>
      <c r="N51" s="11"/>
    </row>
    <row r="52" spans="1:14" ht="16.5">
      <c r="A52" s="45">
        <v>50</v>
      </c>
      <c r="B52" s="21" t="s">
        <v>8</v>
      </c>
      <c r="C52" s="21">
        <v>15</v>
      </c>
      <c r="D52" s="22">
        <v>1</v>
      </c>
      <c r="E52" s="23"/>
      <c r="F52" s="18">
        <v>100</v>
      </c>
      <c r="G52" s="21" t="s">
        <v>86</v>
      </c>
      <c r="H52" s="21">
        <v>18</v>
      </c>
      <c r="I52" s="22">
        <v>1</v>
      </c>
    </row>
    <row r="53" spans="1:14">
      <c r="A53" s="46"/>
      <c r="B53" s="25"/>
      <c r="C53" s="47"/>
      <c r="D53" s="47"/>
      <c r="E53" s="23"/>
      <c r="F53" s="18">
        <v>101</v>
      </c>
      <c r="G53" s="21" t="s">
        <v>87</v>
      </c>
      <c r="H53" s="21">
        <v>12</v>
      </c>
      <c r="I53" s="22">
        <v>1</v>
      </c>
    </row>
    <row r="54" spans="1:14" ht="16.5">
      <c r="A54" s="24"/>
      <c r="B54" s="25"/>
      <c r="C54" s="20"/>
      <c r="D54" s="20"/>
      <c r="E54" s="23"/>
      <c r="F54" s="18">
        <v>102</v>
      </c>
      <c r="G54" s="21" t="s">
        <v>187</v>
      </c>
      <c r="H54" s="21">
        <v>3</v>
      </c>
      <c r="I54" s="22">
        <v>2</v>
      </c>
    </row>
    <row r="55" spans="1:14" ht="16.5">
      <c r="A55" s="24"/>
      <c r="B55" s="25"/>
      <c r="C55" s="20"/>
      <c r="D55" s="20"/>
      <c r="E55" s="23"/>
      <c r="F55" s="18">
        <v>103</v>
      </c>
      <c r="G55" s="21" t="s">
        <v>159</v>
      </c>
      <c r="H55" s="21">
        <v>3</v>
      </c>
      <c r="I55" s="22">
        <v>1</v>
      </c>
    </row>
    <row r="56" spans="1:14" ht="16.5">
      <c r="A56" s="24"/>
      <c r="B56" s="25"/>
      <c r="C56" s="20"/>
      <c r="D56" s="20"/>
      <c r="E56" s="23"/>
      <c r="F56" s="18">
        <v>104</v>
      </c>
      <c r="G56" s="21" t="s">
        <v>165</v>
      </c>
      <c r="H56" s="21">
        <v>3</v>
      </c>
      <c r="I56" s="22">
        <v>1</v>
      </c>
    </row>
    <row r="57" spans="1:14" ht="16.5">
      <c r="A57" s="26"/>
      <c r="B57" s="26"/>
      <c r="C57" s="23"/>
      <c r="D57" s="18"/>
      <c r="E57" s="23"/>
      <c r="F57" s="55" t="s">
        <v>34</v>
      </c>
      <c r="G57" s="56"/>
      <c r="H57" s="31"/>
      <c r="I57" s="63">
        <f>SUM(D3:D52)+SUM(I3:I56)</f>
        <v>200</v>
      </c>
    </row>
    <row r="58" spans="1:14" ht="22.15" customHeight="1">
      <c r="A58" s="57" t="s">
        <v>193</v>
      </c>
      <c r="B58" s="58"/>
      <c r="C58" s="58"/>
      <c r="D58" s="58"/>
      <c r="E58" s="58"/>
      <c r="F58" s="58"/>
      <c r="G58" s="58"/>
      <c r="H58" s="58"/>
      <c r="I58" s="58"/>
    </row>
    <row r="59" spans="1:14" ht="16.5">
      <c r="A59" s="59"/>
      <c r="B59" s="59"/>
      <c r="C59" s="59"/>
      <c r="D59" s="59"/>
      <c r="E59" s="59"/>
      <c r="F59" s="59"/>
      <c r="G59" s="59"/>
      <c r="H59" s="59"/>
      <c r="I59" s="59"/>
    </row>
    <row r="60" spans="1:14" ht="16.5">
      <c r="A60" s="59"/>
      <c r="B60" s="59"/>
      <c r="C60" s="59"/>
      <c r="D60" s="59"/>
      <c r="E60" s="59"/>
      <c r="F60" s="59"/>
      <c r="G60" s="59"/>
      <c r="H60" s="59"/>
      <c r="I60" s="59"/>
    </row>
    <row r="61" spans="1:14" ht="16.5">
      <c r="A61" s="59"/>
      <c r="B61" s="59"/>
      <c r="C61" s="59"/>
      <c r="D61" s="59"/>
      <c r="E61" s="59"/>
      <c r="F61" s="59"/>
      <c r="G61" s="59"/>
      <c r="H61" s="59"/>
      <c r="I61" s="59"/>
    </row>
    <row r="62" spans="1:14" ht="16.5">
      <c r="A62" s="59"/>
      <c r="B62" s="59"/>
      <c r="C62" s="59"/>
      <c r="D62" s="59"/>
      <c r="E62" s="59"/>
      <c r="F62" s="59"/>
      <c r="G62" s="59"/>
      <c r="H62" s="59"/>
      <c r="I62" s="59"/>
    </row>
    <row r="63" spans="1:14" ht="16.5">
      <c r="A63" s="59"/>
      <c r="B63" s="59"/>
      <c r="C63" s="59"/>
      <c r="D63" s="59"/>
      <c r="E63" s="59"/>
      <c r="F63" s="59"/>
      <c r="G63" s="59"/>
      <c r="H63" s="59"/>
      <c r="I63" s="59"/>
    </row>
    <row r="64" spans="1:14" ht="16.5">
      <c r="A64" s="59"/>
      <c r="B64" s="59"/>
      <c r="C64" s="59"/>
      <c r="D64" s="59"/>
      <c r="E64" s="59"/>
      <c r="F64" s="59"/>
      <c r="G64" s="59"/>
      <c r="H64" s="59"/>
      <c r="I64" s="59"/>
    </row>
    <row r="65" spans="1:9" ht="16.5">
      <c r="A65" s="59"/>
      <c r="B65" s="59"/>
      <c r="C65" s="59"/>
      <c r="D65" s="59"/>
      <c r="E65" s="59"/>
      <c r="F65" s="59"/>
      <c r="G65" s="59"/>
      <c r="H65" s="59"/>
      <c r="I65" s="59"/>
    </row>
    <row r="66" spans="1:9" ht="16.5">
      <c r="A66" s="59"/>
      <c r="B66" s="59"/>
      <c r="C66" s="59"/>
      <c r="D66" s="59"/>
      <c r="E66" s="59"/>
      <c r="F66" s="59"/>
      <c r="G66" s="59"/>
      <c r="H66" s="59"/>
      <c r="I66" s="59"/>
    </row>
    <row r="67" spans="1:9" ht="9" customHeight="1">
      <c r="A67" s="59"/>
      <c r="B67" s="59"/>
      <c r="C67" s="59"/>
      <c r="D67" s="59"/>
      <c r="E67" s="59"/>
      <c r="F67" s="59"/>
      <c r="G67" s="59"/>
      <c r="H67" s="59"/>
      <c r="I67" s="59"/>
    </row>
  </sheetData>
  <mergeCells count="3">
    <mergeCell ref="A1:I1"/>
    <mergeCell ref="F57:G57"/>
    <mergeCell ref="A58:I67"/>
  </mergeCells>
  <phoneticPr fontId="2" type="noConversion"/>
  <pageMargins left="0.59055118110236227" right="0" top="0.19685039370078741" bottom="0.19685039370078741" header="0.51181102362204722" footer="0.51181102362204722"/>
  <pageSetup paperSize="9" scale="8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高中職</vt:lpstr>
      <vt:lpstr>國中</vt:lpstr>
      <vt:lpstr>國中!Print_Area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2021-09-03T05:42:56Z</cp:lastPrinted>
  <dcterms:created xsi:type="dcterms:W3CDTF">2015-01-26T14:19:40Z</dcterms:created>
  <dcterms:modified xsi:type="dcterms:W3CDTF">2022-08-25T06:24:52Z</dcterms:modified>
</cp:coreProperties>
</file>